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RIÇAM " sheetId="1" r:id="rId1"/>
  </sheets>
  <definedNames>
    <definedName name="_xlnm.Print_Area" localSheetId="0">'SARIÇAM '!$A$1:$E$34</definedName>
  </definedNames>
  <calcPr calcId="124519"/>
</workbook>
</file>

<file path=xl/calcChain.xml><?xml version="1.0" encoding="utf-8"?>
<calcChain xmlns="http://schemas.openxmlformats.org/spreadsheetml/2006/main">
  <c r="B41" i="1"/>
  <c r="D31"/>
  <c r="E30"/>
  <c r="E29"/>
  <c r="D28"/>
  <c r="D27"/>
  <c r="E26"/>
  <c r="D22"/>
  <c r="D20"/>
  <c r="D19"/>
  <c r="D17"/>
  <c r="D15"/>
  <c r="D8"/>
  <c r="D7"/>
  <c r="D5"/>
  <c r="E3"/>
</calcChain>
</file>

<file path=xl/sharedStrings.xml><?xml version="1.0" encoding="utf-8"?>
<sst xmlns="http://schemas.openxmlformats.org/spreadsheetml/2006/main" count="8" uniqueCount="8">
  <si>
    <t xml:space="preserve">SARIÇAM BLOK KESİN HESAP ÖDEME TABLOSU   </t>
  </si>
  <si>
    <t>D.   NO</t>
  </si>
  <si>
    <t xml:space="preserve">Kesin Hesap Toplamı </t>
  </si>
  <si>
    <r>
      <t xml:space="preserve">NOT : KESİN HESAP TOPLAMINDAKİ </t>
    </r>
    <r>
      <rPr>
        <b/>
        <sz val="14"/>
        <color rgb="FFFF0000"/>
        <rFont val="Calibri"/>
        <family val="2"/>
        <charset val="162"/>
        <scheme val="minor"/>
      </rPr>
      <t>( - )</t>
    </r>
    <r>
      <rPr>
        <b/>
        <sz val="14"/>
        <color theme="1"/>
        <rFont val="Calibri"/>
        <family val="2"/>
        <charset val="162"/>
        <scheme val="minor"/>
      </rPr>
      <t xml:space="preserve"> KIRMIZI RENKLİ RAKAMLAR DAİRELERİN</t>
    </r>
  </si>
  <si>
    <t>ALACAK BAKİYELERİ OLUP HAZİRAN / 2015 AİDATINDAN MAHSUP EDECEKLERDİR.</t>
  </si>
  <si>
    <r>
      <rPr>
        <b/>
        <sz val="16"/>
        <rFont val="Arial Tur"/>
        <charset val="162"/>
      </rPr>
      <t>1.</t>
    </r>
    <r>
      <rPr>
        <b/>
        <sz val="13"/>
        <rFont val="Arial Tur"/>
        <charset val="162"/>
      </rPr>
      <t xml:space="preserve">               Taksit        Son Ödeme Tarihi 15.06.2015</t>
    </r>
  </si>
  <si>
    <r>
      <rPr>
        <b/>
        <sz val="16"/>
        <rFont val="Arial Tur"/>
        <charset val="162"/>
      </rPr>
      <t>2.</t>
    </r>
    <r>
      <rPr>
        <b/>
        <sz val="13"/>
        <rFont val="Arial Tur"/>
        <charset val="162"/>
      </rPr>
      <t xml:space="preserve">            Taksit         Son Ödeme Tarihi 15.07.2015</t>
    </r>
  </si>
  <si>
    <r>
      <rPr>
        <b/>
        <sz val="16"/>
        <rFont val="Arial Tur"/>
        <charset val="162"/>
      </rPr>
      <t>3</t>
    </r>
    <r>
      <rPr>
        <b/>
        <sz val="13"/>
        <rFont val="Arial Tur"/>
        <charset val="162"/>
      </rPr>
      <t>.          Taksit            Son Ödeme Tarihi 15.08.2015</t>
    </r>
  </si>
</sst>
</file>

<file path=xl/styles.xml><?xml version="1.0" encoding="utf-8"?>
<styleSheet xmlns="http://schemas.openxmlformats.org/spreadsheetml/2006/main">
  <numFmts count="1">
    <numFmt numFmtId="164" formatCode="%0"/>
  </numFmts>
  <fonts count="11">
    <font>
      <sz val="11"/>
      <color theme="1"/>
      <name val="Calibri"/>
      <family val="2"/>
      <charset val="162"/>
      <scheme val="minor"/>
    </font>
    <font>
      <b/>
      <sz val="18"/>
      <name val="Arial Tur"/>
      <charset val="162"/>
    </font>
    <font>
      <b/>
      <sz val="11"/>
      <name val="Arial Tur"/>
      <charset val="162"/>
    </font>
    <font>
      <b/>
      <sz val="16"/>
      <name val="Arial Tur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name val="Arial Tur"/>
      <charset val="162"/>
    </font>
    <font>
      <b/>
      <sz val="13"/>
      <color indexed="8"/>
      <name val="Arial TUR"/>
      <family val="2"/>
      <charset val="162"/>
    </font>
    <font>
      <b/>
      <sz val="13"/>
      <name val="Arial TUR"/>
      <family val="2"/>
      <charset val="162"/>
    </font>
    <font>
      <b/>
      <sz val="13"/>
      <color rgb="FFFF0000"/>
      <name val="Arial TUR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249977111117893"/>
        <bgColor theme="8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0" fillId="5" borderId="0" xfId="0" applyFont="1" applyFill="1"/>
    <xf numFmtId="0" fontId="0" fillId="0" borderId="0" xfId="0" applyFont="1"/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3" borderId="5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" fontId="9" fillId="5" borderId="7" xfId="0" applyNumberFormat="1" applyFont="1" applyFill="1" applyBorder="1" applyAlignment="1">
      <alignment vertical="center"/>
    </xf>
    <xf numFmtId="4" fontId="9" fillId="4" borderId="8" xfId="0" applyNumberFormat="1" applyFont="1" applyFill="1" applyBorder="1" applyAlignment="1">
      <alignment vertical="center"/>
    </xf>
    <xf numFmtId="4" fontId="9" fillId="6" borderId="8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4" fontId="9" fillId="5" borderId="10" xfId="0" applyNumberFormat="1" applyFont="1" applyFill="1" applyBorder="1" applyAlignment="1">
      <alignment vertical="center"/>
    </xf>
    <xf numFmtId="4" fontId="9" fillId="4" borderId="9" xfId="0" applyNumberFormat="1" applyFont="1" applyFill="1" applyBorder="1" applyAlignment="1">
      <alignment vertical="center"/>
    </xf>
    <xf numFmtId="4" fontId="9" fillId="7" borderId="9" xfId="0" applyNumberFormat="1" applyFont="1" applyFill="1" applyBorder="1" applyAlignment="1">
      <alignment vertical="center"/>
    </xf>
    <xf numFmtId="4" fontId="9" fillId="6" borderId="9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4" fontId="10" fillId="5" borderId="10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" fontId="9" fillId="5" borderId="12" xfId="0" applyNumberFormat="1" applyFont="1" applyFill="1" applyBorder="1" applyAlignment="1">
      <alignment vertical="center"/>
    </xf>
    <xf numFmtId="4" fontId="9" fillId="4" borderId="11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4" fontId="9" fillId="7" borderId="1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3"/>
  <sheetViews>
    <sheetView tabSelected="1" workbookViewId="0">
      <selection activeCell="C2" sqref="C2"/>
    </sheetView>
  </sheetViews>
  <sheetFormatPr defaultColWidth="10.7109375" defaultRowHeight="18.75" customHeight="1"/>
  <cols>
    <col min="1" max="1" width="5.5703125" style="4" customWidth="1"/>
    <col min="2" max="2" width="14.7109375" style="5" customWidth="1"/>
    <col min="3" max="5" width="14.7109375" style="4" customWidth="1"/>
    <col min="6" max="16384" width="10.7109375" style="4"/>
  </cols>
  <sheetData>
    <row r="1" spans="1:5" s="1" customFormat="1" ht="70.5" customHeight="1" thickBot="1">
      <c r="A1" s="25" t="s">
        <v>0</v>
      </c>
      <c r="B1" s="26"/>
      <c r="C1" s="26"/>
      <c r="D1" s="26"/>
      <c r="E1" s="27"/>
    </row>
    <row r="2" spans="1:5" s="1" customFormat="1" ht="91.5" customHeight="1" thickBot="1">
      <c r="A2" s="2" t="s">
        <v>1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s="3" customFormat="1" ht="20.100000000000001" customHeight="1">
      <c r="A3" s="9">
        <v>1</v>
      </c>
      <c r="B3" s="10">
        <v>755.59</v>
      </c>
      <c r="C3" s="11">
        <v>250</v>
      </c>
      <c r="D3" s="12">
        <v>250</v>
      </c>
      <c r="E3" s="12">
        <f>B3-C3-D3</f>
        <v>255.59000000000003</v>
      </c>
    </row>
    <row r="4" spans="1:5" s="3" customFormat="1" ht="20.100000000000001" customHeight="1">
      <c r="A4" s="13">
        <v>2</v>
      </c>
      <c r="B4" s="14">
        <v>265.3</v>
      </c>
      <c r="C4" s="15">
        <v>265.3</v>
      </c>
      <c r="D4" s="16"/>
      <c r="E4" s="16"/>
    </row>
    <row r="5" spans="1:5" s="3" customFormat="1" ht="20.100000000000001" customHeight="1">
      <c r="A5" s="13">
        <v>3</v>
      </c>
      <c r="B5" s="14">
        <v>467.58</v>
      </c>
      <c r="C5" s="15">
        <v>235</v>
      </c>
      <c r="D5" s="17">
        <f>B5-C5</f>
        <v>232.57999999999998</v>
      </c>
      <c r="E5" s="16"/>
    </row>
    <row r="6" spans="1:5" s="3" customFormat="1" ht="20.100000000000001" customHeight="1">
      <c r="A6" s="13">
        <v>4</v>
      </c>
      <c r="B6" s="14">
        <v>139.27000000000001</v>
      </c>
      <c r="C6" s="15">
        <v>139.27000000000001</v>
      </c>
      <c r="D6" s="16"/>
      <c r="E6" s="16"/>
    </row>
    <row r="7" spans="1:5" s="3" customFormat="1" ht="20.100000000000001" customHeight="1">
      <c r="A7" s="13">
        <v>5</v>
      </c>
      <c r="B7" s="14">
        <v>374.47</v>
      </c>
      <c r="C7" s="15">
        <v>185</v>
      </c>
      <c r="D7" s="17">
        <f>B7-C7</f>
        <v>189.47000000000003</v>
      </c>
      <c r="E7" s="16"/>
    </row>
    <row r="8" spans="1:5" s="3" customFormat="1" ht="20.100000000000001" customHeight="1">
      <c r="A8" s="13">
        <v>6</v>
      </c>
      <c r="B8" s="14">
        <v>460.34</v>
      </c>
      <c r="C8" s="15">
        <v>230</v>
      </c>
      <c r="D8" s="17">
        <f>B8-C8</f>
        <v>230.33999999999997</v>
      </c>
      <c r="E8" s="16"/>
    </row>
    <row r="9" spans="1:5" s="3" customFormat="1" ht="20.100000000000001" customHeight="1">
      <c r="A9" s="13">
        <v>7</v>
      </c>
      <c r="B9" s="14">
        <v>197.89</v>
      </c>
      <c r="C9" s="15">
        <v>197.89</v>
      </c>
      <c r="D9" s="16"/>
      <c r="E9" s="16"/>
    </row>
    <row r="10" spans="1:5" s="3" customFormat="1" ht="20.100000000000001" customHeight="1">
      <c r="A10" s="13">
        <v>8</v>
      </c>
      <c r="B10" s="14">
        <v>104.1</v>
      </c>
      <c r="C10" s="15">
        <v>104.1</v>
      </c>
      <c r="D10" s="16"/>
      <c r="E10" s="16"/>
    </row>
    <row r="11" spans="1:5" s="3" customFormat="1" ht="20.100000000000001" customHeight="1">
      <c r="A11" s="13">
        <v>9</v>
      </c>
      <c r="B11" s="14">
        <v>163.19</v>
      </c>
      <c r="C11" s="15">
        <v>163.19</v>
      </c>
      <c r="D11" s="16"/>
      <c r="E11" s="16"/>
    </row>
    <row r="12" spans="1:5" s="3" customFormat="1" ht="20.100000000000001" customHeight="1">
      <c r="A12" s="13">
        <v>10</v>
      </c>
      <c r="B12" s="14">
        <v>124.09</v>
      </c>
      <c r="C12" s="15">
        <v>124.09</v>
      </c>
      <c r="D12" s="16"/>
      <c r="E12" s="16"/>
    </row>
    <row r="13" spans="1:5" s="3" customFormat="1" ht="20.100000000000001" customHeight="1">
      <c r="A13" s="18">
        <v>11</v>
      </c>
      <c r="B13" s="14">
        <v>207.68</v>
      </c>
      <c r="C13" s="15">
        <v>207.68</v>
      </c>
      <c r="D13" s="16"/>
      <c r="E13" s="16"/>
    </row>
    <row r="14" spans="1:5" s="3" customFormat="1" ht="20.100000000000001" customHeight="1">
      <c r="A14" s="18">
        <v>12</v>
      </c>
      <c r="B14" s="14">
        <v>232.65</v>
      </c>
      <c r="C14" s="15">
        <v>232.65</v>
      </c>
      <c r="D14" s="16"/>
      <c r="E14" s="16"/>
    </row>
    <row r="15" spans="1:5" s="3" customFormat="1" ht="20.100000000000001" customHeight="1">
      <c r="A15" s="18">
        <v>13</v>
      </c>
      <c r="B15" s="14">
        <v>517.44000000000005</v>
      </c>
      <c r="C15" s="15">
        <v>260</v>
      </c>
      <c r="D15" s="17">
        <f>B15-C15</f>
        <v>257.44000000000005</v>
      </c>
      <c r="E15" s="16"/>
    </row>
    <row r="16" spans="1:5" s="3" customFormat="1" ht="20.100000000000001" customHeight="1">
      <c r="A16" s="18">
        <v>14</v>
      </c>
      <c r="B16" s="14">
        <v>259.62</v>
      </c>
      <c r="C16" s="15">
        <v>259.62</v>
      </c>
      <c r="D16" s="17"/>
      <c r="E16" s="16"/>
    </row>
    <row r="17" spans="1:5" s="3" customFormat="1" ht="20.100000000000001" customHeight="1">
      <c r="A17" s="18">
        <v>15</v>
      </c>
      <c r="B17" s="14">
        <v>369.79</v>
      </c>
      <c r="C17" s="15">
        <v>185</v>
      </c>
      <c r="D17" s="17">
        <f>B17-C17</f>
        <v>184.79000000000002</v>
      </c>
      <c r="E17" s="16"/>
    </row>
    <row r="18" spans="1:5" s="3" customFormat="1" ht="20.100000000000001" customHeight="1">
      <c r="A18" s="18">
        <v>16</v>
      </c>
      <c r="B18" s="14">
        <v>68.680000000000007</v>
      </c>
      <c r="C18" s="15">
        <v>66.680000000000007</v>
      </c>
      <c r="D18" s="16"/>
      <c r="E18" s="16"/>
    </row>
    <row r="19" spans="1:5" s="3" customFormat="1" ht="20.100000000000001" customHeight="1">
      <c r="A19" s="13">
        <v>17</v>
      </c>
      <c r="B19" s="14">
        <v>506.1</v>
      </c>
      <c r="C19" s="15">
        <v>250</v>
      </c>
      <c r="D19" s="17">
        <f t="shared" ref="D19:D22" si="0">B19-C19</f>
        <v>256.10000000000002</v>
      </c>
      <c r="E19" s="16"/>
    </row>
    <row r="20" spans="1:5" s="3" customFormat="1" ht="20.100000000000001" customHeight="1">
      <c r="A20" s="13">
        <v>18</v>
      </c>
      <c r="B20" s="14">
        <v>305.85000000000002</v>
      </c>
      <c r="C20" s="15">
        <v>150</v>
      </c>
      <c r="D20" s="17">
        <f t="shared" si="0"/>
        <v>155.85000000000002</v>
      </c>
      <c r="E20" s="16"/>
    </row>
    <row r="21" spans="1:5" s="3" customFormat="1" ht="20.100000000000001" customHeight="1">
      <c r="A21" s="13">
        <v>19</v>
      </c>
      <c r="B21" s="14">
        <v>217.24</v>
      </c>
      <c r="C21" s="15">
        <v>217.24</v>
      </c>
      <c r="D21" s="16"/>
      <c r="E21" s="16"/>
    </row>
    <row r="22" spans="1:5" s="3" customFormat="1" ht="20.100000000000001" customHeight="1">
      <c r="A22" s="13">
        <v>20</v>
      </c>
      <c r="B22" s="14">
        <v>357.49</v>
      </c>
      <c r="C22" s="15">
        <v>180</v>
      </c>
      <c r="D22" s="17">
        <f t="shared" si="0"/>
        <v>177.49</v>
      </c>
      <c r="E22" s="16"/>
    </row>
    <row r="23" spans="1:5" s="3" customFormat="1" ht="20.100000000000001" customHeight="1">
      <c r="A23" s="13">
        <v>21</v>
      </c>
      <c r="B23" s="14">
        <v>279.08999999999997</v>
      </c>
      <c r="C23" s="15">
        <v>279.08999999999997</v>
      </c>
      <c r="D23" s="16"/>
      <c r="E23" s="16"/>
    </row>
    <row r="24" spans="1:5" s="3" customFormat="1" ht="20.100000000000001" customHeight="1">
      <c r="A24" s="13">
        <v>22</v>
      </c>
      <c r="B24" s="19">
        <v>-17.54</v>
      </c>
      <c r="C24" s="15"/>
      <c r="D24" s="16"/>
      <c r="E24" s="16"/>
    </row>
    <row r="25" spans="1:5" s="3" customFormat="1" ht="20.100000000000001" customHeight="1">
      <c r="A25" s="13">
        <v>23</v>
      </c>
      <c r="B25" s="14">
        <v>156.72999999999999</v>
      </c>
      <c r="C25" s="15">
        <v>156.72999999999999</v>
      </c>
      <c r="D25" s="16"/>
      <c r="E25" s="16"/>
    </row>
    <row r="26" spans="1:5" s="3" customFormat="1" ht="20.100000000000001" customHeight="1">
      <c r="A26" s="13">
        <v>24</v>
      </c>
      <c r="B26" s="14">
        <v>720.19</v>
      </c>
      <c r="C26" s="15">
        <v>240</v>
      </c>
      <c r="D26" s="17">
        <v>240</v>
      </c>
      <c r="E26" s="17">
        <f>B26-C26-D26</f>
        <v>240.19000000000005</v>
      </c>
    </row>
    <row r="27" spans="1:5" s="3" customFormat="1" ht="20.100000000000001" customHeight="1">
      <c r="A27" s="13">
        <v>25</v>
      </c>
      <c r="B27" s="14">
        <v>377.81</v>
      </c>
      <c r="C27" s="15">
        <v>190</v>
      </c>
      <c r="D27" s="17">
        <f t="shared" ref="D27:D28" si="1">B27-C27</f>
        <v>187.81</v>
      </c>
      <c r="E27" s="16"/>
    </row>
    <row r="28" spans="1:5" s="3" customFormat="1" ht="20.100000000000001" customHeight="1">
      <c r="A28" s="18">
        <v>26</v>
      </c>
      <c r="B28" s="14">
        <v>476.4</v>
      </c>
      <c r="C28" s="15">
        <v>240</v>
      </c>
      <c r="D28" s="17">
        <f t="shared" si="1"/>
        <v>236.39999999999998</v>
      </c>
      <c r="E28" s="16"/>
    </row>
    <row r="29" spans="1:5" s="3" customFormat="1" ht="20.100000000000001" customHeight="1">
      <c r="A29" s="18">
        <v>27</v>
      </c>
      <c r="B29" s="14">
        <v>1660.17</v>
      </c>
      <c r="C29" s="15">
        <v>550</v>
      </c>
      <c r="D29" s="17">
        <v>550</v>
      </c>
      <c r="E29" s="17">
        <f>B29-C29-D29</f>
        <v>560.17000000000007</v>
      </c>
    </row>
    <row r="30" spans="1:5" s="3" customFormat="1" ht="20.100000000000001" customHeight="1">
      <c r="A30" s="13">
        <v>28</v>
      </c>
      <c r="B30" s="14">
        <v>682.9</v>
      </c>
      <c r="C30" s="15">
        <v>230</v>
      </c>
      <c r="D30" s="17">
        <v>230</v>
      </c>
      <c r="E30" s="17">
        <f>B30-C30-D30</f>
        <v>222.89999999999998</v>
      </c>
    </row>
    <row r="31" spans="1:5" s="3" customFormat="1" ht="20.100000000000001" customHeight="1" thickBot="1">
      <c r="A31" s="20">
        <v>29</v>
      </c>
      <c r="B31" s="21">
        <v>595.09</v>
      </c>
      <c r="C31" s="22">
        <v>295</v>
      </c>
      <c r="D31" s="23">
        <f>B31-C31</f>
        <v>300.09000000000003</v>
      </c>
      <c r="E31" s="24"/>
    </row>
    <row r="32" spans="1:5" ht="9" customHeight="1"/>
    <row r="33" spans="1:5">
      <c r="A33" s="28" t="s">
        <v>3</v>
      </c>
      <c r="B33" s="28"/>
      <c r="C33" s="28"/>
      <c r="D33" s="28"/>
      <c r="E33" s="28"/>
    </row>
    <row r="34" spans="1:5">
      <c r="A34" s="28" t="s">
        <v>4</v>
      </c>
      <c r="B34" s="28"/>
      <c r="C34" s="28"/>
      <c r="D34" s="28"/>
      <c r="E34" s="28"/>
    </row>
    <row r="35" spans="1:5" ht="15"/>
    <row r="36" spans="1:5" ht="15"/>
    <row r="37" spans="1:5" ht="15"/>
    <row r="38" spans="1:5" ht="15"/>
    <row r="39" spans="1:5" ht="15"/>
    <row r="40" spans="1:5" ht="15"/>
    <row r="41" spans="1:5" ht="15.75">
      <c r="B41" s="6">
        <f>SUM(B3:B31)</f>
        <v>11025.199999999999</v>
      </c>
    </row>
    <row r="42" spans="1:5" ht="15"/>
    <row r="43" spans="1:5" ht="15"/>
    <row r="44" spans="1:5" ht="15"/>
    <row r="45" spans="1:5" ht="15"/>
    <row r="46" spans="1:5" ht="15"/>
    <row r="47" spans="1:5" ht="15"/>
    <row r="48" spans="1:5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</sheetData>
  <mergeCells count="3">
    <mergeCell ref="A1:E1"/>
    <mergeCell ref="A33:E33"/>
    <mergeCell ref="A34:E34"/>
  </mergeCells>
  <pageMargins left="0.39" right="0.15" top="0.49" bottom="0.56000000000000005" header="0.12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SARIÇAM </vt:lpstr>
      <vt:lpstr>'SARIÇAM 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2015-05-27T12:53:32Z</dcterms:modified>
</cp:coreProperties>
</file>